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0" yWindow="45" windowWidth="13425" windowHeight="104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<sst xmlns="http://schemas.openxmlformats.org/spreadsheetml/2006/main" count="23" uniqueCount="23">
  <si>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T=</t>
  </si>
  <si>
    <t>d</t>
  </si>
  <si>
    <t>Defects</t>
  </si>
  <si>
    <t>1%</t>
  </si>
  <si>
    <t>2%</t>
  </si>
  <si>
    <t>3%</t>
  </si>
  <si>
    <t>4%</t>
  </si>
  <si>
    <t>5%</t>
  </si>
  <si>
    <t>Take the case where the Lot size is 100 pieces</t>
  </si>
  <si>
    <t>%</t>
  </si>
  <si>
    <t>defective</t>
  </si>
  <si>
    <t>Total</t>
  </si>
  <si>
    <t>6%</t>
  </si>
  <si>
    <t>7%</t>
  </si>
  <si>
    <t>8%</t>
  </si>
  <si>
    <t>9%</t>
  </si>
  <si>
    <t>10%</t>
  </si>
  <si>
    <t>Label</t>
  </si>
  <si>
    <t>SAMPLE SIZE</t>
  </si>
  <si>
    <t>Probability of detecting defects in non-homongeneous Lots</t>
  </si>
  <si>
    <t>Assume the Lot consists of two sublots, the bad sublot has 1 through 10 detectable defects</t>
  </si>
  <si>
    <t>The table and chart show the probability of detecting the problem for various sample sizes.</t>
  </si>
  <si>
    <t>It takes large samples to detect the problem with confidence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</si>
</sst>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10"/>
      <color indexed="39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b/>
      <sz val="15"/>
      <name val="Arial"/>
      <family val="2"/>
    </font>
    <font>
      <b/>
      <sz val="34.25"/>
      <name val="Arial"/>
      <family val="2"/>
    </font>
    <font>
      <sz val="9.5"/>
      <name val="Arial"/>
      <family val="2"/>
    </font>
    <font>
      <b/>
      <sz val="27.2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99% Probability of Defect Detection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775"/>
          <c:w val="0.72475"/>
          <c:h val="0.746"/>
        </c:manualLayout>
      </c:layout>
      <c:lineChart>
        <c:grouping val="standard"/>
        <c:varyColors val="0"/>
        <c:ser>
          <c:idx val="0"/>
          <c:order val="0"/>
          <c:tx>
            <c:v>10 Variables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Sheet1!$E$18:$Z$18</c:f>
              <c:numCache/>
            </c:numRef>
          </c:val>
          <c:smooth val="1"/>
        </c:ser>
        <c:ser>
          <c:idx val="1"/>
          <c:order val="1"/>
          <c:tx>
            <c:v>9 Variables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FF00FF"/>
                </a:solidFill>
              </a:ln>
            </c:spPr>
          </c:marker>
          <c:val>
            <c:numRef>
              <c:f>Sheet1!$E$17:$Z$17</c:f>
              <c:numCache/>
            </c:numRef>
          </c:val>
          <c:smooth val="1"/>
        </c:ser>
        <c:ser>
          <c:idx val="2"/>
          <c:order val="2"/>
          <c:tx>
            <c:v>8 Variables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FF00"/>
                </a:solidFill>
              </a:ln>
            </c:spPr>
          </c:marker>
          <c:val>
            <c:numRef>
              <c:f>Sheet1!$E$16:$Z$16</c:f>
              <c:numCache/>
            </c:numRef>
          </c:val>
          <c:smooth val="1"/>
        </c:ser>
        <c:ser>
          <c:idx val="3"/>
          <c:order val="3"/>
          <c:tx>
            <c:v>7 Varialbles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Sheet1!$E$15:$Z$15</c:f>
              <c:numCache/>
            </c:numRef>
          </c:val>
          <c:smooth val="1"/>
        </c:ser>
        <c:ser>
          <c:idx val="4"/>
          <c:order val="4"/>
          <c:tx>
            <c:v>6 Variables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Sheet1!$E$14:$Z$14</c:f>
              <c:numCache/>
            </c:numRef>
          </c:val>
          <c:smooth val="1"/>
        </c:ser>
        <c:ser>
          <c:idx val="5"/>
          <c:order val="5"/>
          <c:tx>
            <c:v>5 Variables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noFill/>
              <a:ln>
                <a:solidFill>
                  <a:srgbClr val="800000"/>
                </a:solidFill>
              </a:ln>
            </c:spPr>
          </c:marker>
          <c:val>
            <c:numRef>
              <c:f>Sheet1!$E$13:$Z$13</c:f>
              <c:numCache/>
            </c:numRef>
          </c:val>
          <c:smooth val="1"/>
        </c:ser>
        <c:ser>
          <c:idx val="6"/>
          <c:order val="6"/>
          <c:tx>
            <c:v>4 Variables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Sheet1!$E$12:$Z$12</c:f>
              <c:numCache/>
            </c:numRef>
          </c:val>
          <c:smooth val="1"/>
        </c:ser>
        <c:ser>
          <c:idx val="7"/>
          <c:order val="7"/>
          <c:tx>
            <c:v>3 Variables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Sheet1!$E$11:$Z$11</c:f>
              <c:numCache/>
            </c:numRef>
          </c:val>
          <c:smooth val="1"/>
        </c:ser>
        <c:ser>
          <c:idx val="8"/>
          <c:order val="8"/>
          <c:tx>
            <c:v>2 Variables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Sheet1!$E$10:$Z$10</c:f>
              <c:numCache/>
            </c:numRef>
          </c:val>
          <c:smooth val="1"/>
        </c:ser>
        <c:ser>
          <c:idx val="9"/>
          <c:order val="9"/>
          <c:tx>
            <c:v>1 Variable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val>
            <c:numRef>
              <c:f>Sheet1!$E$9:$Z$9</c:f>
              <c:numCache/>
            </c:numRef>
          </c:val>
          <c:smooth val="1"/>
        </c:ser>
        <c:axId val="2500825"/>
        <c:axId val="22507426"/>
      </c:lineChart>
      <c:catAx>
        <c:axId val="2500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25" b="1" i="0" u="none" baseline="0">
                    <a:latin typeface="Arial"/>
                    <a:ea typeface="Arial"/>
                    <a:cs typeface="Arial"/>
                  </a:rPr>
                  <a:t>Sample Size Required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22507426"/>
        <c:crosses val="autoZero"/>
        <c:auto val="1"/>
        <c:lblOffset val="100"/>
        <c:noMultiLvlLbl val="0"/>
      </c:catAx>
      <c:valAx>
        <c:axId val="225074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725" b="1" i="0" u="none" baseline="0">
                    <a:latin typeface="Arial"/>
                    <a:ea typeface="Arial"/>
                    <a:cs typeface="Arial"/>
                  </a:rPr>
                  <a:t>Confidence Level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2500825"/>
        <c:crossesAt val="1"/>
        <c:crossBetween val="between"/>
        <c:dispUnits/>
      </c:valAx>
      <c:spPr>
        <a:solidFill>
          <a:srgbClr val="FFFFFF"/>
        </a:solidFill>
        <a:ln w="38100">
          <a:solidFill/>
        </a:ln>
      </c:spPr>
    </c:plotArea>
    <c:legend>
      <c:legendPos val="r"/>
      <c:layout>
        <c:manualLayout>
          <c:xMode val="edge"/>
          <c:yMode val="edge"/>
          <c:x val="0.789"/>
          <c:y val="0.23775"/>
          <c:w val="0.0945"/>
          <c:h val="0.2845"/>
        </c:manualLayout>
      </c:layout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38</xdr:row>
      <xdr:rowOff>152400</xdr:rowOff>
    </xdr:from>
    <xdr:to>
      <xdr:col>17</xdr:col>
      <xdr:colOff>571500</xdr:colOff>
      <xdr:row>68</xdr:row>
      <xdr:rowOff>28575</xdr:rowOff>
    </xdr:to>
    <xdr:graphicFrame>
      <xdr:nvGraphicFramePr>
        <xdr:cNvPr id="1" name="Chart 3"/>
        <xdr:cNvGraphicFramePr/>
      </xdr:nvGraphicFramePr>
      <xdr:xfrm>
        <a:off x="4343400" y="6305550"/>
        <a:ext cx="65913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41"/>
  <sheetViews>
    <sheetView tabSelected="1" zoomScale="50" zoomScaleNormal="50" workbookViewId="0" topLeftCell="A1">
      <selection activeCell="Q31" sqref="Q31"/>
    </sheetView>
  </sheetViews>
  <sheetFormatPr defaultColWidth="9.140625" defaultRowHeight="12.75"/>
  <sheetData>
    <row r="1" ht="12.75">
      <c r="A1" t="s">
        <v>19</v>
      </c>
    </row>
    <row r="2" spans="1:3" ht="12.75">
      <c r="A2" s="3" t="s">
        <v>0</v>
      </c>
      <c r="B2">
        <v>100</v>
      </c>
      <c r="C2" t="s">
        <v>8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spans="1:24" ht="12.75">
      <c r="A6" s="6"/>
      <c r="B6" s="7" t="s">
        <v>9</v>
      </c>
      <c r="C6" s="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9"/>
      <c r="B7" s="8" t="s">
        <v>10</v>
      </c>
      <c r="C7" s="8" t="s">
        <v>11</v>
      </c>
      <c r="D7" s="9"/>
      <c r="E7" s="9" t="s">
        <v>18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49" ht="12.75">
      <c r="A8" s="8"/>
      <c r="B8" s="10" t="s">
        <v>1</v>
      </c>
      <c r="C8" s="10" t="s">
        <v>2</v>
      </c>
      <c r="D8" s="11" t="s">
        <v>17</v>
      </c>
      <c r="E8" s="11">
        <v>1</v>
      </c>
      <c r="F8" s="11">
        <v>2</v>
      </c>
      <c r="G8" s="11">
        <v>3</v>
      </c>
      <c r="H8" s="11">
        <v>4</v>
      </c>
      <c r="I8" s="11">
        <v>5</v>
      </c>
      <c r="J8" s="11">
        <v>6</v>
      </c>
      <c r="K8" s="11">
        <v>7</v>
      </c>
      <c r="L8" s="11">
        <v>8</v>
      </c>
      <c r="M8" s="11">
        <v>9</v>
      </c>
      <c r="N8" s="11">
        <v>10</v>
      </c>
      <c r="O8" s="11">
        <v>11</v>
      </c>
      <c r="P8" s="11">
        <v>12</v>
      </c>
      <c r="Q8" s="11">
        <v>13</v>
      </c>
      <c r="R8" s="11">
        <v>14</v>
      </c>
      <c r="S8" s="11">
        <v>15</v>
      </c>
      <c r="T8" s="11">
        <v>16</v>
      </c>
      <c r="U8" s="11">
        <v>17</v>
      </c>
      <c r="V8" s="11">
        <v>18</v>
      </c>
      <c r="W8" s="11">
        <v>19</v>
      </c>
      <c r="X8" s="11">
        <v>20</v>
      </c>
      <c r="Y8" s="11">
        <v>21</v>
      </c>
      <c r="Z8" s="11">
        <v>22</v>
      </c>
      <c r="AA8" s="11">
        <v>23</v>
      </c>
      <c r="AB8" s="11">
        <v>24</v>
      </c>
      <c r="AC8" s="11">
        <v>25</v>
      </c>
      <c r="AD8" s="11">
        <v>26</v>
      </c>
      <c r="AE8" s="11">
        <v>27</v>
      </c>
      <c r="AF8" s="11">
        <v>28</v>
      </c>
      <c r="AG8" s="11">
        <v>29</v>
      </c>
      <c r="AH8" s="11">
        <v>30</v>
      </c>
      <c r="AI8" s="11">
        <v>31</v>
      </c>
      <c r="AJ8" s="11">
        <v>32</v>
      </c>
      <c r="AK8" s="11">
        <v>33</v>
      </c>
      <c r="AL8" s="11">
        <v>34</v>
      </c>
      <c r="AM8" s="11">
        <v>35</v>
      </c>
      <c r="AN8" s="11">
        <v>36</v>
      </c>
      <c r="AO8" s="11">
        <v>37</v>
      </c>
      <c r="AP8" s="11">
        <v>38</v>
      </c>
      <c r="AQ8" s="11">
        <v>39</v>
      </c>
      <c r="AR8" s="11">
        <v>40</v>
      </c>
      <c r="AS8" s="11">
        <v>41</v>
      </c>
      <c r="AT8" s="11">
        <v>42</v>
      </c>
      <c r="AU8" s="11">
        <v>43</v>
      </c>
      <c r="AV8" s="11">
        <v>44</v>
      </c>
      <c r="AW8" s="11">
        <v>45</v>
      </c>
    </row>
    <row r="9" spans="1:49" ht="12.75">
      <c r="A9">
        <v>1</v>
      </c>
      <c r="B9">
        <f aca="true" t="shared" si="0" ref="B9:B17">A9/$B$2</f>
        <v>0.01</v>
      </c>
      <c r="C9" s="5">
        <v>1</v>
      </c>
      <c r="D9" s="3" t="s">
        <v>3</v>
      </c>
      <c r="E9">
        <f aca="true" t="shared" si="1" ref="E9:E18">1-(1-$B9)^E$8</f>
        <v>0.010000000000000009</v>
      </c>
      <c r="F9" s="4">
        <f aca="true" t="shared" si="2" ref="F9:Y18">1-(1-$B9)^F$8</f>
        <v>0.01990000000000003</v>
      </c>
      <c r="G9" s="4">
        <f t="shared" si="2"/>
        <v>0.02970100000000009</v>
      </c>
      <c r="H9" s="4">
        <f t="shared" si="2"/>
        <v>0.039403990000000055</v>
      </c>
      <c r="I9" s="4">
        <f t="shared" si="2"/>
        <v>0.04900995010000009</v>
      </c>
      <c r="J9" s="4">
        <f t="shared" si="2"/>
        <v>0.05851985059900011</v>
      </c>
      <c r="K9" s="4">
        <f t="shared" si="2"/>
        <v>0.06793465209301008</v>
      </c>
      <c r="L9" s="4">
        <f t="shared" si="2"/>
        <v>0.07725530557208005</v>
      </c>
      <c r="M9" s="4">
        <f t="shared" si="2"/>
        <v>0.08648275251635928</v>
      </c>
      <c r="N9" s="4">
        <f t="shared" si="2"/>
        <v>0.0956179249911957</v>
      </c>
      <c r="O9" s="4">
        <f t="shared" si="2"/>
        <v>0.10466174574128373</v>
      </c>
      <c r="P9" s="4">
        <f t="shared" si="2"/>
        <v>0.11361512828387088</v>
      </c>
      <c r="Q9" s="4">
        <f t="shared" si="2"/>
        <v>0.12247897700103227</v>
      </c>
      <c r="R9" s="4">
        <f t="shared" si="2"/>
        <v>0.1312541872310219</v>
      </c>
      <c r="S9" s="4">
        <f t="shared" si="2"/>
        <v>0.13994164535871167</v>
      </c>
      <c r="T9" s="4">
        <f t="shared" si="2"/>
        <v>0.14854222890512458</v>
      </c>
      <c r="U9" s="4">
        <f t="shared" si="2"/>
        <v>0.15705680661607335</v>
      </c>
      <c r="V9" s="4">
        <f t="shared" si="2"/>
        <v>0.16548623854991262</v>
      </c>
      <c r="W9" s="4">
        <f t="shared" si="2"/>
        <v>0.17383137616441358</v>
      </c>
      <c r="X9" s="4">
        <f t="shared" si="2"/>
        <v>0.18209306240276935</v>
      </c>
      <c r="Y9" s="4">
        <f t="shared" si="2"/>
        <v>0.1902721317787417</v>
      </c>
      <c r="Z9" s="4">
        <f aca="true" t="shared" si="3" ref="Y9:AW18">1-(1-$B9)^Z$8</f>
        <v>0.19836941046095435</v>
      </c>
      <c r="AA9" s="4">
        <f t="shared" si="3"/>
        <v>0.20638571635634473</v>
      </c>
      <c r="AB9" s="4">
        <f t="shared" si="3"/>
        <v>0.21432185919278135</v>
      </c>
      <c r="AC9" s="4">
        <f t="shared" si="3"/>
        <v>0.22217864060085357</v>
      </c>
      <c r="AD9" s="4">
        <f t="shared" si="3"/>
        <v>0.22995685419484502</v>
      </c>
      <c r="AE9" s="4">
        <f t="shared" si="3"/>
        <v>0.23765728565289657</v>
      </c>
      <c r="AF9" s="4">
        <f t="shared" si="3"/>
        <v>0.24528071279636765</v>
      </c>
      <c r="AG9" s="4">
        <f t="shared" si="3"/>
        <v>0.2528279056684041</v>
      </c>
      <c r="AH9" s="4">
        <f t="shared" si="3"/>
        <v>0.2602996266117199</v>
      </c>
      <c r="AI9" s="4">
        <f t="shared" si="3"/>
        <v>0.26769663034560276</v>
      </c>
      <c r="AJ9" s="4">
        <f t="shared" si="3"/>
        <v>0.2750196640421467</v>
      </c>
      <c r="AK9" s="4">
        <f t="shared" si="3"/>
        <v>0.2822694674017253</v>
      </c>
      <c r="AL9" s="4">
        <f t="shared" si="3"/>
        <v>0.289446772727708</v>
      </c>
      <c r="AM9" s="4">
        <f t="shared" si="3"/>
        <v>0.29655230500043095</v>
      </c>
      <c r="AN9" s="4">
        <f t="shared" si="3"/>
        <v>0.30358678195042665</v>
      </c>
      <c r="AO9" s="4">
        <f t="shared" si="3"/>
        <v>0.3105509141309224</v>
      </c>
      <c r="AP9" s="4">
        <f t="shared" si="3"/>
        <v>0.31744540498961316</v>
      </c>
      <c r="AQ9" s="4">
        <f t="shared" si="3"/>
        <v>0.32427095093971703</v>
      </c>
      <c r="AR9" s="4">
        <f t="shared" si="3"/>
        <v>0.33102824143031995</v>
      </c>
      <c r="AS9" s="4">
        <f t="shared" si="3"/>
        <v>0.33771795901601676</v>
      </c>
      <c r="AT9" s="4">
        <f t="shared" si="3"/>
        <v>0.3443407794258566</v>
      </c>
      <c r="AU9" s="4">
        <f t="shared" si="3"/>
        <v>0.35089737163159807</v>
      </c>
      <c r="AV9" s="4">
        <f t="shared" si="3"/>
        <v>0.357388397915282</v>
      </c>
      <c r="AW9" s="4">
        <f t="shared" si="3"/>
        <v>0.3638145139361293</v>
      </c>
    </row>
    <row r="10" spans="1:49" ht="12.75">
      <c r="A10">
        <v>2</v>
      </c>
      <c r="B10">
        <f t="shared" si="0"/>
        <v>0.02</v>
      </c>
      <c r="C10" s="5">
        <v>2</v>
      </c>
      <c r="D10" s="3" t="s">
        <v>4</v>
      </c>
      <c r="E10">
        <f t="shared" si="1"/>
        <v>0.020000000000000018</v>
      </c>
      <c r="F10" s="4">
        <f aca="true" t="shared" si="4" ref="F10:T10">1-(1-$B10)^F$8</f>
        <v>0.03960000000000008</v>
      </c>
      <c r="G10" s="4">
        <f t="shared" si="4"/>
        <v>0.05880800000000008</v>
      </c>
      <c r="H10" s="4">
        <f t="shared" si="4"/>
        <v>0.07763184000000012</v>
      </c>
      <c r="I10" s="4">
        <f t="shared" si="4"/>
        <v>0.09607920320000018</v>
      </c>
      <c r="J10" s="4">
        <f t="shared" si="4"/>
        <v>0.1141576191360002</v>
      </c>
      <c r="K10" s="4">
        <f t="shared" si="4"/>
        <v>0.13187446675328018</v>
      </c>
      <c r="L10" s="4">
        <f t="shared" si="4"/>
        <v>0.14923697741821462</v>
      </c>
      <c r="M10" s="4">
        <f t="shared" si="4"/>
        <v>0.16625223786985033</v>
      </c>
      <c r="N10" s="4">
        <f t="shared" si="4"/>
        <v>0.18292719311245342</v>
      </c>
      <c r="O10" s="4">
        <f t="shared" si="4"/>
        <v>0.19926864925020438</v>
      </c>
      <c r="P10" s="4">
        <f t="shared" si="4"/>
        <v>0.21528327626520027</v>
      </c>
      <c r="Q10" s="4">
        <f t="shared" si="4"/>
        <v>0.2309776107398963</v>
      </c>
      <c r="R10" s="4">
        <f t="shared" si="4"/>
        <v>0.2463580585250984</v>
      </c>
      <c r="S10" s="4">
        <f t="shared" si="4"/>
        <v>0.26143089735459646</v>
      </c>
      <c r="T10" s="4">
        <f t="shared" si="4"/>
        <v>0.2762022794075045</v>
      </c>
      <c r="U10" s="4">
        <f t="shared" si="2"/>
        <v>0.2906782338193544</v>
      </c>
      <c r="V10" s="4">
        <f t="shared" si="2"/>
        <v>0.3048646691429674</v>
      </c>
      <c r="W10" s="4">
        <f t="shared" si="2"/>
        <v>0.31876737576010805</v>
      </c>
      <c r="X10" s="4">
        <f t="shared" si="2"/>
        <v>0.3323920282449059</v>
      </c>
      <c r="Y10" s="4">
        <f t="shared" si="3"/>
        <v>0.3457441876800078</v>
      </c>
      <c r="Z10" s="4">
        <f t="shared" si="3"/>
        <v>0.35882930392640766</v>
      </c>
      <c r="AA10" s="4">
        <f t="shared" si="3"/>
        <v>0.37165271784787957</v>
      </c>
      <c r="AB10" s="4">
        <f t="shared" si="3"/>
        <v>0.38421966349092196</v>
      </c>
      <c r="AC10" s="4">
        <f t="shared" si="3"/>
        <v>0.3965352702211036</v>
      </c>
      <c r="AD10" s="4">
        <f t="shared" si="3"/>
        <v>0.4086045648166815</v>
      </c>
      <c r="AE10" s="4">
        <f t="shared" si="3"/>
        <v>0.42043247352034796</v>
      </c>
      <c r="AF10" s="4">
        <f t="shared" si="3"/>
        <v>0.432023824049941</v>
      </c>
      <c r="AG10" s="4">
        <f t="shared" si="3"/>
        <v>0.44338334756894215</v>
      </c>
      <c r="AH10" s="4">
        <f t="shared" si="3"/>
        <v>0.4545156806175633</v>
      </c>
      <c r="AI10" s="4">
        <f t="shared" si="3"/>
        <v>0.4654253670052121</v>
      </c>
      <c r="AJ10" s="4">
        <f t="shared" si="3"/>
        <v>0.47611685966510786</v>
      </c>
      <c r="AK10" s="4">
        <f t="shared" si="3"/>
        <v>0.4865945224718057</v>
      </c>
      <c r="AL10" s="4">
        <f t="shared" si="3"/>
        <v>0.4968626320223696</v>
      </c>
      <c r="AM10" s="4">
        <f t="shared" si="3"/>
        <v>0.5069253793819222</v>
      </c>
      <c r="AN10" s="4">
        <f t="shared" si="3"/>
        <v>0.5167868717942838</v>
      </c>
      <c r="AO10" s="4">
        <f t="shared" si="3"/>
        <v>0.5264511343583982</v>
      </c>
      <c r="AP10" s="4">
        <f t="shared" si="3"/>
        <v>0.5359221116712303</v>
      </c>
      <c r="AQ10" s="4">
        <f t="shared" si="3"/>
        <v>0.5452036694378056</v>
      </c>
      <c r="AR10" s="4">
        <f t="shared" si="3"/>
        <v>0.5542995960490495</v>
      </c>
      <c r="AS10" s="4">
        <f t="shared" si="3"/>
        <v>0.5632136041280685</v>
      </c>
      <c r="AT10" s="4">
        <f t="shared" si="3"/>
        <v>0.5719493320455071</v>
      </c>
      <c r="AU10" s="4">
        <f t="shared" si="3"/>
        <v>0.580510345404597</v>
      </c>
      <c r="AV10" s="4">
        <f t="shared" si="3"/>
        <v>0.5889001384965051</v>
      </c>
      <c r="AW10" s="4">
        <f t="shared" si="3"/>
        <v>0.597122135726575</v>
      </c>
    </row>
    <row r="11" spans="1:49" ht="12.75">
      <c r="A11">
        <v>3</v>
      </c>
      <c r="B11">
        <f t="shared" si="0"/>
        <v>0.03</v>
      </c>
      <c r="C11" s="5">
        <v>3</v>
      </c>
      <c r="D11" s="3" t="s">
        <v>5</v>
      </c>
      <c r="E11">
        <f t="shared" si="1"/>
        <v>0.030000000000000027</v>
      </c>
      <c r="F11" s="4">
        <f t="shared" si="2"/>
        <v>0.05910000000000004</v>
      </c>
      <c r="G11" s="4">
        <f t="shared" si="2"/>
        <v>0.08732700000000004</v>
      </c>
      <c r="H11" s="4">
        <f t="shared" si="2"/>
        <v>0.11470719000000007</v>
      </c>
      <c r="I11" s="4">
        <f t="shared" si="2"/>
        <v>0.1412659743000001</v>
      </c>
      <c r="J11" s="4">
        <f t="shared" si="2"/>
        <v>0.16702799507100008</v>
      </c>
      <c r="K11" s="4">
        <f t="shared" si="2"/>
        <v>0.19201715521887008</v>
      </c>
      <c r="L11" s="4">
        <f t="shared" si="2"/>
        <v>0.21625664056230398</v>
      </c>
      <c r="M11" s="4">
        <f t="shared" si="2"/>
        <v>0.23976894134543492</v>
      </c>
      <c r="N11" s="4">
        <f t="shared" si="2"/>
        <v>0.2625758731050718</v>
      </c>
      <c r="O11" s="4">
        <f t="shared" si="2"/>
        <v>0.2846985969119197</v>
      </c>
      <c r="P11" s="4">
        <f t="shared" si="2"/>
        <v>0.30615763900456217</v>
      </c>
      <c r="Q11" s="4">
        <f t="shared" si="2"/>
        <v>0.3269729098344253</v>
      </c>
      <c r="R11" s="4">
        <f t="shared" si="2"/>
        <v>0.34716372253939254</v>
      </c>
      <c r="S11" s="4">
        <f t="shared" si="2"/>
        <v>0.36674881086321076</v>
      </c>
      <c r="T11" s="4">
        <f t="shared" si="2"/>
        <v>0.38574634653731443</v>
      </c>
      <c r="U11" s="4">
        <f t="shared" si="2"/>
        <v>0.404173956141195</v>
      </c>
      <c r="V11" s="4">
        <f t="shared" si="2"/>
        <v>0.42204873745695914</v>
      </c>
      <c r="W11" s="4">
        <f t="shared" si="2"/>
        <v>0.4393872753332504</v>
      </c>
      <c r="X11" s="4">
        <f t="shared" si="2"/>
        <v>0.4562056570732529</v>
      </c>
      <c r="Y11" s="4">
        <f t="shared" si="3"/>
        <v>0.4725194873610553</v>
      </c>
      <c r="Z11" s="4">
        <f t="shared" si="3"/>
        <v>0.48834390274022366</v>
      </c>
      <c r="AA11" s="4">
        <f t="shared" si="3"/>
        <v>0.5036935856580169</v>
      </c>
      <c r="AB11" s="4">
        <f t="shared" si="3"/>
        <v>0.5185827780882765</v>
      </c>
      <c r="AC11" s="4">
        <f t="shared" si="3"/>
        <v>0.5330252947456282</v>
      </c>
      <c r="AD11" s="4">
        <f t="shared" si="3"/>
        <v>0.5470345359032593</v>
      </c>
      <c r="AE11" s="4">
        <f t="shared" si="3"/>
        <v>0.5606234998261616</v>
      </c>
      <c r="AF11" s="4">
        <f t="shared" si="3"/>
        <v>0.5738047948313767</v>
      </c>
      <c r="AG11" s="4">
        <f t="shared" si="3"/>
        <v>0.5865906509864354</v>
      </c>
      <c r="AH11" s="4">
        <f t="shared" si="3"/>
        <v>0.5989929314568424</v>
      </c>
      <c r="AI11" s="4">
        <f t="shared" si="3"/>
        <v>0.6110231435131371</v>
      </c>
      <c r="AJ11" s="4">
        <f t="shared" si="3"/>
        <v>0.622692449207743</v>
      </c>
      <c r="AK11" s="4">
        <f t="shared" si="3"/>
        <v>0.6340116757315106</v>
      </c>
      <c r="AL11" s="4">
        <f t="shared" si="3"/>
        <v>0.6449913254595654</v>
      </c>
      <c r="AM11" s="4">
        <f t="shared" si="3"/>
        <v>0.6556415856957785</v>
      </c>
      <c r="AN11" s="4">
        <f t="shared" si="3"/>
        <v>0.6659723381249051</v>
      </c>
      <c r="AO11" s="4">
        <f t="shared" si="3"/>
        <v>0.6759931679811579</v>
      </c>
      <c r="AP11" s="4">
        <f t="shared" si="3"/>
        <v>0.6857133729417232</v>
      </c>
      <c r="AQ11" s="4">
        <f t="shared" si="3"/>
        <v>0.6951419717534715</v>
      </c>
      <c r="AR11" s="4">
        <f t="shared" si="3"/>
        <v>0.7042877126008673</v>
      </c>
      <c r="AS11" s="4">
        <f t="shared" si="3"/>
        <v>0.7131590812228413</v>
      </c>
      <c r="AT11" s="4">
        <f t="shared" si="3"/>
        <v>0.721764308786156</v>
      </c>
      <c r="AU11" s="4">
        <f t="shared" si="3"/>
        <v>0.7301113795225714</v>
      </c>
      <c r="AV11" s="4">
        <f t="shared" si="3"/>
        <v>0.7382080381368943</v>
      </c>
      <c r="AW11" s="4">
        <f t="shared" si="3"/>
        <v>0.7460617969927874</v>
      </c>
    </row>
    <row r="12" spans="1:49" ht="12.75">
      <c r="A12">
        <v>4</v>
      </c>
      <c r="B12">
        <f t="shared" si="0"/>
        <v>0.04</v>
      </c>
      <c r="C12" s="5">
        <v>4</v>
      </c>
      <c r="D12" s="3" t="s">
        <v>6</v>
      </c>
      <c r="E12">
        <f t="shared" si="1"/>
        <v>0.040000000000000036</v>
      </c>
      <c r="F12" s="4">
        <f t="shared" si="2"/>
        <v>0.07840000000000003</v>
      </c>
      <c r="G12" s="4">
        <f t="shared" si="2"/>
        <v>0.11526400000000003</v>
      </c>
      <c r="H12" s="4">
        <f t="shared" si="2"/>
        <v>0.15065344000000003</v>
      </c>
      <c r="I12" s="4">
        <f t="shared" si="2"/>
        <v>0.18462730240000003</v>
      </c>
      <c r="J12" s="4">
        <f t="shared" si="2"/>
        <v>0.21724221030400004</v>
      </c>
      <c r="K12" s="4">
        <f t="shared" si="2"/>
        <v>0.24855252189184007</v>
      </c>
      <c r="L12" s="4">
        <f t="shared" si="2"/>
        <v>0.2786104210161664</v>
      </c>
      <c r="M12" s="4">
        <f t="shared" si="2"/>
        <v>0.3074660041755197</v>
      </c>
      <c r="N12" s="4">
        <f t="shared" si="2"/>
        <v>0.335167364008499</v>
      </c>
      <c r="O12" s="4">
        <f t="shared" si="2"/>
        <v>0.361760669448159</v>
      </c>
      <c r="P12" s="4">
        <f t="shared" si="2"/>
        <v>0.3872902426702327</v>
      </c>
      <c r="Q12" s="4">
        <f t="shared" si="2"/>
        <v>0.41179863296342334</v>
      </c>
      <c r="R12" s="4">
        <f t="shared" si="2"/>
        <v>0.43532668764488647</v>
      </c>
      <c r="S12" s="4">
        <f t="shared" si="2"/>
        <v>0.457913620139091</v>
      </c>
      <c r="T12" s="4">
        <f t="shared" si="2"/>
        <v>0.47959707533352736</v>
      </c>
      <c r="U12" s="4">
        <f t="shared" si="2"/>
        <v>0.5004131923201862</v>
      </c>
      <c r="V12" s="4">
        <f t="shared" si="2"/>
        <v>0.5203966646273788</v>
      </c>
      <c r="W12" s="4">
        <f t="shared" si="2"/>
        <v>0.5395807980422836</v>
      </c>
      <c r="X12" s="4">
        <f t="shared" si="2"/>
        <v>0.5579975661205923</v>
      </c>
      <c r="Y12" s="4">
        <f t="shared" si="3"/>
        <v>0.5756776634757687</v>
      </c>
      <c r="Z12" s="4">
        <f t="shared" si="3"/>
        <v>0.592650556936738</v>
      </c>
      <c r="AA12" s="4">
        <f t="shared" si="3"/>
        <v>0.6089445346592683</v>
      </c>
      <c r="AB12" s="4">
        <f t="shared" si="3"/>
        <v>0.6245867532728977</v>
      </c>
      <c r="AC12" s="4">
        <f t="shared" si="3"/>
        <v>0.6396032831419818</v>
      </c>
      <c r="AD12" s="4">
        <f t="shared" si="3"/>
        <v>0.6540191518163025</v>
      </c>
      <c r="AE12" s="4">
        <f t="shared" si="3"/>
        <v>0.6678583857436504</v>
      </c>
      <c r="AF12" s="4">
        <f t="shared" si="3"/>
        <v>0.6811440503139043</v>
      </c>
      <c r="AG12" s="4">
        <f t="shared" si="3"/>
        <v>0.6938982883013481</v>
      </c>
      <c r="AH12" s="4">
        <f t="shared" si="3"/>
        <v>0.7061423567692943</v>
      </c>
      <c r="AI12" s="4">
        <f t="shared" si="3"/>
        <v>0.7178966624985225</v>
      </c>
      <c r="AJ12" s="4">
        <f t="shared" si="3"/>
        <v>0.7291807959985817</v>
      </c>
      <c r="AK12" s="4">
        <f t="shared" si="3"/>
        <v>0.7400135641586383</v>
      </c>
      <c r="AL12" s="4">
        <f t="shared" si="3"/>
        <v>0.7504130215922928</v>
      </c>
      <c r="AM12" s="4">
        <f t="shared" si="3"/>
        <v>0.7603965007286011</v>
      </c>
      <c r="AN12" s="4">
        <f t="shared" si="3"/>
        <v>0.769980640699457</v>
      </c>
      <c r="AO12" s="4">
        <f t="shared" si="3"/>
        <v>0.7791814150714788</v>
      </c>
      <c r="AP12" s="4">
        <f t="shared" si="3"/>
        <v>0.7880141584686197</v>
      </c>
      <c r="AQ12" s="4">
        <f t="shared" si="3"/>
        <v>0.7964935921298748</v>
      </c>
      <c r="AR12" s="4">
        <f t="shared" si="3"/>
        <v>0.8046338484446798</v>
      </c>
      <c r="AS12" s="4">
        <f t="shared" si="3"/>
        <v>0.8124484945068926</v>
      </c>
      <c r="AT12" s="4">
        <f t="shared" si="3"/>
        <v>0.8199505547266169</v>
      </c>
      <c r="AU12" s="4">
        <f t="shared" si="3"/>
        <v>0.8271525325375523</v>
      </c>
      <c r="AV12" s="4">
        <f t="shared" si="3"/>
        <v>0.8340664312360502</v>
      </c>
      <c r="AW12" s="4">
        <f t="shared" si="3"/>
        <v>0.8407037739866081</v>
      </c>
    </row>
    <row r="13" spans="1:49" ht="12.75">
      <c r="A13">
        <v>5</v>
      </c>
      <c r="B13">
        <f t="shared" si="0"/>
        <v>0.05</v>
      </c>
      <c r="C13" s="5">
        <v>5</v>
      </c>
      <c r="D13" s="3" t="s">
        <v>7</v>
      </c>
      <c r="E13">
        <f t="shared" si="1"/>
        <v>0.050000000000000044</v>
      </c>
      <c r="F13" s="4">
        <f t="shared" si="2"/>
        <v>0.09750000000000003</v>
      </c>
      <c r="G13" s="4">
        <f t="shared" si="2"/>
        <v>0.1426250000000001</v>
      </c>
      <c r="H13" s="4">
        <f t="shared" si="2"/>
        <v>0.18549375</v>
      </c>
      <c r="I13" s="4">
        <f t="shared" si="2"/>
        <v>0.2262190625</v>
      </c>
      <c r="J13" s="4">
        <f t="shared" si="2"/>
        <v>0.2649081093750001</v>
      </c>
      <c r="K13" s="4">
        <f t="shared" si="2"/>
        <v>0.30166270390625005</v>
      </c>
      <c r="L13" s="4">
        <f t="shared" si="2"/>
        <v>0.3365795687109375</v>
      </c>
      <c r="M13" s="4">
        <f t="shared" si="2"/>
        <v>0.3697505902753907</v>
      </c>
      <c r="N13" s="4">
        <f t="shared" si="2"/>
        <v>0.4012630607616211</v>
      </c>
      <c r="O13" s="4">
        <f t="shared" si="2"/>
        <v>0.4311999077235401</v>
      </c>
      <c r="P13" s="4">
        <f t="shared" si="2"/>
        <v>0.4596399123373631</v>
      </c>
      <c r="Q13" s="4">
        <f t="shared" si="2"/>
        <v>0.48665791672049497</v>
      </c>
      <c r="R13" s="4">
        <f t="shared" si="2"/>
        <v>0.5123250208844703</v>
      </c>
      <c r="S13" s="4">
        <f t="shared" si="2"/>
        <v>0.5367087698402466</v>
      </c>
      <c r="T13" s="4">
        <f t="shared" si="2"/>
        <v>0.5598733313482344</v>
      </c>
      <c r="U13" s="4">
        <f t="shared" si="2"/>
        <v>0.5818796647808226</v>
      </c>
      <c r="V13" s="4">
        <f t="shared" si="2"/>
        <v>0.6027856815417816</v>
      </c>
      <c r="W13" s="4">
        <f t="shared" si="2"/>
        <v>0.6226463974646925</v>
      </c>
      <c r="X13" s="4">
        <f t="shared" si="2"/>
        <v>0.6415140775914578</v>
      </c>
      <c r="Y13" s="4">
        <f t="shared" si="3"/>
        <v>0.659438373711885</v>
      </c>
      <c r="Z13" s="4">
        <f t="shared" si="3"/>
        <v>0.6764664550262907</v>
      </c>
      <c r="AA13" s="4">
        <f t="shared" si="3"/>
        <v>0.6926431322749762</v>
      </c>
      <c r="AB13" s="4">
        <f t="shared" si="3"/>
        <v>0.7080109756612274</v>
      </c>
      <c r="AC13" s="4">
        <f t="shared" si="3"/>
        <v>0.722610426878166</v>
      </c>
      <c r="AD13" s="4">
        <f t="shared" si="3"/>
        <v>0.7364799055342577</v>
      </c>
      <c r="AE13" s="4">
        <f t="shared" si="3"/>
        <v>0.7496559102575449</v>
      </c>
      <c r="AF13" s="4">
        <f t="shared" si="3"/>
        <v>0.7621731147446675</v>
      </c>
      <c r="AG13" s="4">
        <f t="shared" si="3"/>
        <v>0.7740644590074341</v>
      </c>
      <c r="AH13" s="4">
        <f t="shared" si="3"/>
        <v>0.7853612360570625</v>
      </c>
      <c r="AI13" s="4">
        <f t="shared" si="3"/>
        <v>0.7960931742542093</v>
      </c>
      <c r="AJ13" s="4">
        <f t="shared" si="3"/>
        <v>0.8062885155414989</v>
      </c>
      <c r="AK13" s="4">
        <f t="shared" si="3"/>
        <v>0.815974089764424</v>
      </c>
      <c r="AL13" s="4">
        <f t="shared" si="3"/>
        <v>0.8251753852762027</v>
      </c>
      <c r="AM13" s="4">
        <f t="shared" si="3"/>
        <v>0.8339166160123926</v>
      </c>
      <c r="AN13" s="4">
        <f t="shared" si="3"/>
        <v>0.842220785211773</v>
      </c>
      <c r="AO13" s="4">
        <f t="shared" si="3"/>
        <v>0.8501097459511844</v>
      </c>
      <c r="AP13" s="4">
        <f t="shared" si="3"/>
        <v>0.8576042586536251</v>
      </c>
      <c r="AQ13" s="4">
        <f t="shared" si="3"/>
        <v>0.8647240457209439</v>
      </c>
      <c r="AR13" s="4">
        <f t="shared" si="3"/>
        <v>0.8714878434348967</v>
      </c>
      <c r="AS13" s="4">
        <f t="shared" si="3"/>
        <v>0.8779134512631519</v>
      </c>
      <c r="AT13" s="4">
        <f t="shared" si="3"/>
        <v>0.8840177786999942</v>
      </c>
      <c r="AU13" s="4">
        <f t="shared" si="3"/>
        <v>0.8898168897649945</v>
      </c>
      <c r="AV13" s="4">
        <f t="shared" si="3"/>
        <v>0.8953260452767449</v>
      </c>
      <c r="AW13" s="4">
        <f t="shared" si="3"/>
        <v>0.9005597430129075</v>
      </c>
    </row>
    <row r="14" spans="1:49" ht="12.75">
      <c r="A14">
        <v>6</v>
      </c>
      <c r="B14">
        <f t="shared" si="0"/>
        <v>0.06</v>
      </c>
      <c r="C14" s="5">
        <v>6</v>
      </c>
      <c r="D14" s="3" t="s">
        <v>12</v>
      </c>
      <c r="E14">
        <f t="shared" si="1"/>
        <v>0.06000000000000005</v>
      </c>
      <c r="F14" s="4">
        <f t="shared" si="2"/>
        <v>0.11640000000000006</v>
      </c>
      <c r="G14" s="4">
        <f t="shared" si="2"/>
        <v>0.16941600000000012</v>
      </c>
      <c r="H14" s="4">
        <f t="shared" si="2"/>
        <v>0.21925104000000006</v>
      </c>
      <c r="I14" s="4">
        <f t="shared" si="2"/>
        <v>0.26609597760000014</v>
      </c>
      <c r="J14" s="4">
        <f t="shared" si="2"/>
        <v>0.31013021894400006</v>
      </c>
      <c r="K14" s="4">
        <f t="shared" si="2"/>
        <v>0.35152240580736016</v>
      </c>
      <c r="L14" s="4">
        <f t="shared" si="2"/>
        <v>0.3904310614589185</v>
      </c>
      <c r="M14" s="4">
        <f t="shared" si="2"/>
        <v>0.42700519777138346</v>
      </c>
      <c r="N14" s="4">
        <f t="shared" si="2"/>
        <v>0.4613848859051004</v>
      </c>
      <c r="O14" s="4">
        <f t="shared" si="2"/>
        <v>0.4937017927507944</v>
      </c>
      <c r="P14" s="4">
        <f t="shared" si="2"/>
        <v>0.5240796851857468</v>
      </c>
      <c r="Q14" s="4">
        <f t="shared" si="2"/>
        <v>0.5526349040746019</v>
      </c>
      <c r="R14" s="4">
        <f t="shared" si="2"/>
        <v>0.5794768098301257</v>
      </c>
      <c r="S14" s="4">
        <f t="shared" si="2"/>
        <v>0.6047082012403183</v>
      </c>
      <c r="T14" s="4">
        <f t="shared" si="2"/>
        <v>0.6284257091658991</v>
      </c>
      <c r="U14" s="4">
        <f t="shared" si="2"/>
        <v>0.6507201666159452</v>
      </c>
      <c r="V14" s="4">
        <f t="shared" si="2"/>
        <v>0.6716769566189885</v>
      </c>
      <c r="W14" s="4">
        <f t="shared" si="2"/>
        <v>0.6913763392218493</v>
      </c>
      <c r="X14" s="4">
        <f t="shared" si="2"/>
        <v>0.7098937588685383</v>
      </c>
      <c r="Y14" s="4">
        <f t="shared" si="3"/>
        <v>0.727300133336426</v>
      </c>
      <c r="Z14" s="4">
        <f t="shared" si="3"/>
        <v>0.7436621253362404</v>
      </c>
      <c r="AA14" s="4">
        <f t="shared" si="3"/>
        <v>0.7590423978160661</v>
      </c>
      <c r="AB14" s="4">
        <f t="shared" si="3"/>
        <v>0.7734998539471021</v>
      </c>
      <c r="AC14" s="4">
        <f t="shared" si="3"/>
        <v>0.7870898627102759</v>
      </c>
      <c r="AD14" s="4">
        <f t="shared" si="3"/>
        <v>0.7998644709476594</v>
      </c>
      <c r="AE14" s="4">
        <f t="shared" si="3"/>
        <v>0.8118726026907999</v>
      </c>
      <c r="AF14" s="4">
        <f t="shared" si="3"/>
        <v>0.8231602465293518</v>
      </c>
      <c r="AG14" s="4">
        <f t="shared" si="3"/>
        <v>0.8337706317375908</v>
      </c>
      <c r="AH14" s="4">
        <f t="shared" si="3"/>
        <v>0.8437443938333353</v>
      </c>
      <c r="AI14" s="4">
        <f t="shared" si="3"/>
        <v>0.8531197302033352</v>
      </c>
      <c r="AJ14" s="4">
        <f t="shared" si="3"/>
        <v>0.861932546391135</v>
      </c>
      <c r="AK14" s="4">
        <f t="shared" si="3"/>
        <v>0.8702165936076669</v>
      </c>
      <c r="AL14" s="4">
        <f t="shared" si="3"/>
        <v>0.878003597991207</v>
      </c>
      <c r="AM14" s="4">
        <f t="shared" si="3"/>
        <v>0.8853233821117346</v>
      </c>
      <c r="AN14" s="4">
        <f t="shared" si="3"/>
        <v>0.8922039791850305</v>
      </c>
      <c r="AO14" s="4">
        <f t="shared" si="3"/>
        <v>0.8986717404339286</v>
      </c>
      <c r="AP14" s="4">
        <f t="shared" si="3"/>
        <v>0.9047514360078929</v>
      </c>
      <c r="AQ14" s="4">
        <f t="shared" si="3"/>
        <v>0.9104663498474194</v>
      </c>
      <c r="AR14" s="4">
        <f t="shared" si="3"/>
        <v>0.9158383688565742</v>
      </c>
      <c r="AS14" s="4">
        <f t="shared" si="3"/>
        <v>0.9208880667251798</v>
      </c>
      <c r="AT14" s="4">
        <f t="shared" si="3"/>
        <v>0.925634782721669</v>
      </c>
      <c r="AU14" s="4">
        <f t="shared" si="3"/>
        <v>0.9300966957583688</v>
      </c>
      <c r="AV14" s="4">
        <f t="shared" si="3"/>
        <v>0.9342908940128667</v>
      </c>
      <c r="AW14" s="4">
        <f t="shared" si="3"/>
        <v>0.9382334403720947</v>
      </c>
    </row>
    <row r="15" spans="1:49" ht="12.75">
      <c r="A15">
        <v>7</v>
      </c>
      <c r="B15">
        <f t="shared" si="0"/>
        <v>0.07</v>
      </c>
      <c r="C15" s="5">
        <v>7</v>
      </c>
      <c r="D15" s="3" t="s">
        <v>13</v>
      </c>
      <c r="E15">
        <f t="shared" si="1"/>
        <v>0.07000000000000006</v>
      </c>
      <c r="F15" s="4">
        <f t="shared" si="2"/>
        <v>0.1351000000000001</v>
      </c>
      <c r="G15" s="4">
        <f t="shared" si="2"/>
        <v>0.19564300000000012</v>
      </c>
      <c r="H15" s="4">
        <f t="shared" si="2"/>
        <v>0.25194799000000023</v>
      </c>
      <c r="I15" s="4">
        <f t="shared" si="2"/>
        <v>0.3043116307000002</v>
      </c>
      <c r="J15" s="4">
        <f t="shared" si="2"/>
        <v>0.3530098165510003</v>
      </c>
      <c r="K15" s="4">
        <f t="shared" si="2"/>
        <v>0.3982991293924303</v>
      </c>
      <c r="L15" s="4">
        <f t="shared" si="2"/>
        <v>0.4404181903349602</v>
      </c>
      <c r="M15" s="4">
        <f t="shared" si="2"/>
        <v>0.47958891701151307</v>
      </c>
      <c r="N15" s="4">
        <f t="shared" si="2"/>
        <v>0.5160176928207072</v>
      </c>
      <c r="O15" s="4">
        <f t="shared" si="2"/>
        <v>0.5498964543232576</v>
      </c>
      <c r="P15" s="4">
        <f t="shared" si="2"/>
        <v>0.5814037025206297</v>
      </c>
      <c r="Q15" s="4">
        <f t="shared" si="2"/>
        <v>0.6107054433441856</v>
      </c>
      <c r="R15" s="4">
        <f t="shared" si="2"/>
        <v>0.6379560623100926</v>
      </c>
      <c r="S15" s="4">
        <f t="shared" si="2"/>
        <v>0.6632991379483861</v>
      </c>
      <c r="T15" s="4">
        <f t="shared" si="2"/>
        <v>0.6868681982919992</v>
      </c>
      <c r="U15" s="4">
        <f t="shared" si="2"/>
        <v>0.7087874244115593</v>
      </c>
      <c r="V15" s="4">
        <f t="shared" si="2"/>
        <v>0.7291723047027501</v>
      </c>
      <c r="W15" s="4">
        <f t="shared" si="2"/>
        <v>0.7481302433735576</v>
      </c>
      <c r="X15" s="4">
        <f t="shared" si="2"/>
        <v>0.7657611263374087</v>
      </c>
      <c r="Y15" s="4">
        <f t="shared" si="3"/>
        <v>0.78215784749379</v>
      </c>
      <c r="Z15" s="4">
        <f t="shared" si="3"/>
        <v>0.7974067981692248</v>
      </c>
      <c r="AA15" s="4">
        <f t="shared" si="3"/>
        <v>0.811588322297379</v>
      </c>
      <c r="AB15" s="4">
        <f t="shared" si="3"/>
        <v>0.8247771397365625</v>
      </c>
      <c r="AC15" s="4">
        <f t="shared" si="3"/>
        <v>0.8370427399550031</v>
      </c>
      <c r="AD15" s="4">
        <f t="shared" si="3"/>
        <v>0.848449748158153</v>
      </c>
      <c r="AE15" s="4">
        <f t="shared" si="3"/>
        <v>0.8590582657870822</v>
      </c>
      <c r="AF15" s="4">
        <f t="shared" si="3"/>
        <v>0.8689241871819865</v>
      </c>
      <c r="AG15" s="4">
        <f t="shared" si="3"/>
        <v>0.8780994940792475</v>
      </c>
      <c r="AH15" s="4">
        <f t="shared" si="3"/>
        <v>0.8866325294937001</v>
      </c>
      <c r="AI15" s="4">
        <f t="shared" si="3"/>
        <v>0.8945682524291412</v>
      </c>
      <c r="AJ15" s="4">
        <f t="shared" si="3"/>
        <v>0.9019484747591012</v>
      </c>
      <c r="AK15" s="4">
        <f t="shared" si="3"/>
        <v>0.9088120815259642</v>
      </c>
      <c r="AL15" s="4">
        <f t="shared" si="3"/>
        <v>0.9151952358191466</v>
      </c>
      <c r="AM15" s="4">
        <f t="shared" si="3"/>
        <v>0.9211315693118064</v>
      </c>
      <c r="AN15" s="4">
        <f t="shared" si="3"/>
        <v>0.92665235945998</v>
      </c>
      <c r="AO15" s="4">
        <f t="shared" si="3"/>
        <v>0.9317866942977814</v>
      </c>
      <c r="AP15" s="4">
        <f t="shared" si="3"/>
        <v>0.9365616256969367</v>
      </c>
      <c r="AQ15" s="4">
        <f t="shared" si="3"/>
        <v>0.9410023118981511</v>
      </c>
      <c r="AR15" s="4">
        <f t="shared" si="3"/>
        <v>0.9451321500652805</v>
      </c>
      <c r="AS15" s="4">
        <f t="shared" si="3"/>
        <v>0.948972899560711</v>
      </c>
      <c r="AT15" s="4">
        <f t="shared" si="3"/>
        <v>0.9525447965914612</v>
      </c>
      <c r="AU15" s="4">
        <f t="shared" si="3"/>
        <v>0.9558666608300589</v>
      </c>
      <c r="AV15" s="4">
        <f t="shared" si="3"/>
        <v>0.9589559945719548</v>
      </c>
      <c r="AW15" s="4">
        <f t="shared" si="3"/>
        <v>0.9618290749519179</v>
      </c>
    </row>
    <row r="16" spans="1:49" ht="12.75">
      <c r="A16">
        <v>8</v>
      </c>
      <c r="B16">
        <f t="shared" si="0"/>
        <v>0.08</v>
      </c>
      <c r="C16" s="5">
        <v>8</v>
      </c>
      <c r="D16" s="3" t="s">
        <v>14</v>
      </c>
      <c r="E16">
        <f t="shared" si="1"/>
        <v>0.07999999999999996</v>
      </c>
      <c r="F16" s="4">
        <f t="shared" si="2"/>
        <v>0.15359999999999996</v>
      </c>
      <c r="G16" s="4">
        <f t="shared" si="2"/>
        <v>0.22131199999999995</v>
      </c>
      <c r="H16" s="4">
        <f t="shared" si="2"/>
        <v>0.2836070399999999</v>
      </c>
      <c r="I16" s="4">
        <f t="shared" si="2"/>
        <v>0.34091847679999987</v>
      </c>
      <c r="J16" s="4">
        <f t="shared" si="2"/>
        <v>0.3936449986559999</v>
      </c>
      <c r="K16" s="4">
        <f t="shared" si="2"/>
        <v>0.4421533987635199</v>
      </c>
      <c r="L16" s="4">
        <f t="shared" si="2"/>
        <v>0.48678112686243824</v>
      </c>
      <c r="M16" s="4">
        <f t="shared" si="2"/>
        <v>0.5278386367134431</v>
      </c>
      <c r="N16" s="4">
        <f t="shared" si="2"/>
        <v>0.5656115457763677</v>
      </c>
      <c r="O16" s="4">
        <f t="shared" si="2"/>
        <v>0.6003626221142583</v>
      </c>
      <c r="P16" s="4">
        <f t="shared" si="2"/>
        <v>0.6323336123451175</v>
      </c>
      <c r="Q16" s="4">
        <f t="shared" si="2"/>
        <v>0.6617469233575082</v>
      </c>
      <c r="R16" s="4">
        <f t="shared" si="2"/>
        <v>0.6888071694889075</v>
      </c>
      <c r="S16" s="4">
        <f t="shared" si="2"/>
        <v>0.7137025959297949</v>
      </c>
      <c r="T16" s="4">
        <f t="shared" si="2"/>
        <v>0.7366063882554112</v>
      </c>
      <c r="U16" s="4">
        <f t="shared" si="2"/>
        <v>0.7576778771949784</v>
      </c>
      <c r="V16" s="4">
        <f t="shared" si="2"/>
        <v>0.7770636470193801</v>
      </c>
      <c r="W16" s="4">
        <f t="shared" si="2"/>
        <v>0.7948985552578297</v>
      </c>
      <c r="X16" s="4">
        <f t="shared" si="2"/>
        <v>0.8113066708372033</v>
      </c>
      <c r="Y16" s="4">
        <f t="shared" si="3"/>
        <v>0.826402137170227</v>
      </c>
      <c r="Z16" s="4">
        <f t="shared" si="3"/>
        <v>0.8402899661966089</v>
      </c>
      <c r="AA16" s="4">
        <f t="shared" si="3"/>
        <v>0.8530667689008802</v>
      </c>
      <c r="AB16" s="4">
        <f t="shared" si="3"/>
        <v>0.8648214273888097</v>
      </c>
      <c r="AC16" s="4">
        <f t="shared" si="3"/>
        <v>0.875635713197705</v>
      </c>
      <c r="AD16" s="4">
        <f t="shared" si="3"/>
        <v>0.8855848561418885</v>
      </c>
      <c r="AE16" s="4">
        <f t="shared" si="3"/>
        <v>0.8947380676505374</v>
      </c>
      <c r="AF16" s="4">
        <f t="shared" si="3"/>
        <v>0.9031590222384944</v>
      </c>
      <c r="AG16" s="4">
        <f t="shared" si="3"/>
        <v>0.9109063004594149</v>
      </c>
      <c r="AH16" s="4">
        <f t="shared" si="3"/>
        <v>0.9180337964226617</v>
      </c>
      <c r="AI16" s="4">
        <f t="shared" si="3"/>
        <v>0.9245910927088488</v>
      </c>
      <c r="AJ16" s="4">
        <f t="shared" si="3"/>
        <v>0.9306238052921408</v>
      </c>
      <c r="AK16" s="4">
        <f t="shared" si="3"/>
        <v>0.9361739008687696</v>
      </c>
      <c r="AL16" s="4">
        <f t="shared" si="3"/>
        <v>0.941279988799268</v>
      </c>
      <c r="AM16" s="4">
        <f t="shared" si="3"/>
        <v>0.9459775896953266</v>
      </c>
      <c r="AN16" s="4">
        <f t="shared" si="3"/>
        <v>0.9502993825197005</v>
      </c>
      <c r="AO16" s="4">
        <f t="shared" si="3"/>
        <v>0.9542754319181244</v>
      </c>
      <c r="AP16" s="4">
        <f t="shared" si="3"/>
        <v>0.9579333973646744</v>
      </c>
      <c r="AQ16" s="4">
        <f t="shared" si="3"/>
        <v>0.9612987255755006</v>
      </c>
      <c r="AR16" s="4">
        <f t="shared" si="3"/>
        <v>0.9643948275294605</v>
      </c>
      <c r="AS16" s="4">
        <f t="shared" si="3"/>
        <v>0.9672432413271036</v>
      </c>
      <c r="AT16" s="4">
        <f t="shared" si="3"/>
        <v>0.9698637820209354</v>
      </c>
      <c r="AU16" s="4">
        <f t="shared" si="3"/>
        <v>0.9722746794592605</v>
      </c>
      <c r="AV16" s="4">
        <f t="shared" si="3"/>
        <v>0.9744927051025196</v>
      </c>
      <c r="AW16" s="4">
        <f t="shared" si="3"/>
        <v>0.9765332886943181</v>
      </c>
    </row>
    <row r="17" spans="1:49" ht="12.75">
      <c r="A17">
        <v>9</v>
      </c>
      <c r="B17">
        <f t="shared" si="0"/>
        <v>0.09</v>
      </c>
      <c r="C17" s="5">
        <v>9</v>
      </c>
      <c r="D17" s="3" t="s">
        <v>15</v>
      </c>
      <c r="E17">
        <f t="shared" si="1"/>
        <v>0.08999999999999997</v>
      </c>
      <c r="F17" s="4">
        <f t="shared" si="2"/>
        <v>0.17189999999999994</v>
      </c>
      <c r="G17" s="4">
        <f t="shared" si="2"/>
        <v>0.2464289999999999</v>
      </c>
      <c r="H17" s="4">
        <f t="shared" si="2"/>
        <v>0.3142503899999999</v>
      </c>
      <c r="I17" s="4">
        <f t="shared" si="2"/>
        <v>0.37596785489999984</v>
      </c>
      <c r="J17" s="4">
        <f t="shared" si="2"/>
        <v>0.43213074795899986</v>
      </c>
      <c r="K17" s="4">
        <f t="shared" si="2"/>
        <v>0.4832389806426899</v>
      </c>
      <c r="L17" s="4">
        <f t="shared" si="2"/>
        <v>0.5297474723848478</v>
      </c>
      <c r="M17" s="4">
        <f t="shared" si="2"/>
        <v>0.5720701998702115</v>
      </c>
      <c r="N17" s="4">
        <f t="shared" si="2"/>
        <v>0.6105838818818924</v>
      </c>
      <c r="O17" s="4">
        <f t="shared" si="2"/>
        <v>0.645631332512522</v>
      </c>
      <c r="P17" s="4">
        <f t="shared" si="2"/>
        <v>0.6775245125863951</v>
      </c>
      <c r="Q17" s="4">
        <f t="shared" si="2"/>
        <v>0.7065473064536194</v>
      </c>
      <c r="R17" s="4">
        <f t="shared" si="2"/>
        <v>0.7329580488727938</v>
      </c>
      <c r="S17" s="4">
        <f t="shared" si="2"/>
        <v>0.7569918244742423</v>
      </c>
      <c r="T17" s="4">
        <f t="shared" si="2"/>
        <v>0.7788625602715604</v>
      </c>
      <c r="U17" s="4">
        <f t="shared" si="2"/>
        <v>0.79876492984712</v>
      </c>
      <c r="V17" s="4">
        <f t="shared" si="2"/>
        <v>0.8168760861608793</v>
      </c>
      <c r="W17" s="4">
        <f t="shared" si="2"/>
        <v>0.8333572384064001</v>
      </c>
      <c r="X17" s="4">
        <f t="shared" si="2"/>
        <v>0.8483550869498241</v>
      </c>
      <c r="Y17" s="4">
        <f t="shared" si="3"/>
        <v>0.8620031291243399</v>
      </c>
      <c r="Z17" s="4">
        <f t="shared" si="3"/>
        <v>0.8744228475031492</v>
      </c>
      <c r="AA17" s="4">
        <f t="shared" si="3"/>
        <v>0.8857247912278658</v>
      </c>
      <c r="AB17" s="4">
        <f t="shared" si="3"/>
        <v>0.8960095600173579</v>
      </c>
      <c r="AC17" s="4">
        <f t="shared" si="3"/>
        <v>0.9053686996157957</v>
      </c>
      <c r="AD17" s="4">
        <f t="shared" si="3"/>
        <v>0.9138855166503741</v>
      </c>
      <c r="AE17" s="4">
        <f t="shared" si="3"/>
        <v>0.9216358201518404</v>
      </c>
      <c r="AF17" s="4">
        <f t="shared" si="3"/>
        <v>0.9286885963381748</v>
      </c>
      <c r="AG17" s="4">
        <f t="shared" si="3"/>
        <v>0.935106622667739</v>
      </c>
      <c r="AH17" s="4">
        <f t="shared" si="3"/>
        <v>0.9409470266276425</v>
      </c>
      <c r="AI17" s="4">
        <f t="shared" si="3"/>
        <v>0.9462617942311548</v>
      </c>
      <c r="AJ17" s="4">
        <f t="shared" si="3"/>
        <v>0.9510982327503508</v>
      </c>
      <c r="AK17" s="4">
        <f t="shared" si="3"/>
        <v>0.9554993918028192</v>
      </c>
      <c r="AL17" s="4">
        <f t="shared" si="3"/>
        <v>0.9595044465405654</v>
      </c>
      <c r="AM17" s="4">
        <f t="shared" si="3"/>
        <v>0.9631490463519146</v>
      </c>
      <c r="AN17" s="4">
        <f t="shared" si="3"/>
        <v>0.9664656321802423</v>
      </c>
      <c r="AO17" s="4">
        <f t="shared" si="3"/>
        <v>0.9694837252840205</v>
      </c>
      <c r="AP17" s="4">
        <f t="shared" si="3"/>
        <v>0.9722301900084587</v>
      </c>
      <c r="AQ17" s="4">
        <f t="shared" si="3"/>
        <v>0.9747294729076973</v>
      </c>
      <c r="AR17" s="4">
        <f t="shared" si="3"/>
        <v>0.9770038203460045</v>
      </c>
      <c r="AS17" s="4">
        <f t="shared" si="3"/>
        <v>0.9790734765148642</v>
      </c>
      <c r="AT17" s="4">
        <f t="shared" si="3"/>
        <v>0.9809568636285264</v>
      </c>
      <c r="AU17" s="4">
        <f t="shared" si="3"/>
        <v>0.982670745901959</v>
      </c>
      <c r="AV17" s="4">
        <f t="shared" si="3"/>
        <v>0.9842303787707827</v>
      </c>
      <c r="AW17" s="4">
        <f t="shared" si="3"/>
        <v>0.9856496446814123</v>
      </c>
    </row>
    <row r="18" spans="1:54" ht="12.75">
      <c r="A18">
        <v>10</v>
      </c>
      <c r="B18">
        <f>A18/$B$2</f>
        <v>0.1</v>
      </c>
      <c r="C18" s="5">
        <v>10</v>
      </c>
      <c r="D18" s="3" t="s">
        <v>16</v>
      </c>
      <c r="E18">
        <f t="shared" si="1"/>
        <v>0.09999999999999998</v>
      </c>
      <c r="F18" s="4">
        <f t="shared" si="2"/>
        <v>0.18999999999999995</v>
      </c>
      <c r="G18" s="4">
        <f t="shared" si="2"/>
        <v>0.2709999999999999</v>
      </c>
      <c r="H18" s="4">
        <f t="shared" si="2"/>
        <v>0.3438999999999999</v>
      </c>
      <c r="I18" s="4">
        <f t="shared" si="2"/>
        <v>0.4095099999999998</v>
      </c>
      <c r="J18" s="4">
        <f t="shared" si="2"/>
        <v>0.46855899999999984</v>
      </c>
      <c r="K18" s="4">
        <f t="shared" si="2"/>
        <v>0.5217030999999999</v>
      </c>
      <c r="L18" s="4">
        <f t="shared" si="2"/>
        <v>0.5695327899999998</v>
      </c>
      <c r="M18" s="4">
        <f t="shared" si="2"/>
        <v>0.6125795109999999</v>
      </c>
      <c r="N18" s="4">
        <f t="shared" si="2"/>
        <v>0.6513215598999998</v>
      </c>
      <c r="O18" s="4">
        <f t="shared" si="2"/>
        <v>0.6861894039099998</v>
      </c>
      <c r="P18" s="4">
        <f t="shared" si="2"/>
        <v>0.7175704635189999</v>
      </c>
      <c r="Q18" s="4">
        <f t="shared" si="2"/>
        <v>0.7458134171670998</v>
      </c>
      <c r="R18" s="4">
        <f t="shared" si="2"/>
        <v>0.7712320754503899</v>
      </c>
      <c r="S18" s="4">
        <f t="shared" si="2"/>
        <v>0.7941088679053508</v>
      </c>
      <c r="T18" s="4">
        <f t="shared" si="2"/>
        <v>0.8146979811148157</v>
      </c>
      <c r="U18" s="4">
        <f t="shared" si="2"/>
        <v>0.8332281830033341</v>
      </c>
      <c r="V18" s="4">
        <f t="shared" si="2"/>
        <v>0.8499053647030008</v>
      </c>
      <c r="W18" s="4">
        <f t="shared" si="2"/>
        <v>0.8649148282327006</v>
      </c>
      <c r="X18" s="4">
        <f t="shared" si="2"/>
        <v>0.8784233454094306</v>
      </c>
      <c r="Y18" s="4">
        <f t="shared" si="3"/>
        <v>0.8905810108684875</v>
      </c>
      <c r="Z18" s="4">
        <f t="shared" si="3"/>
        <v>0.9015229097816387</v>
      </c>
      <c r="AA18" s="4">
        <f t="shared" si="3"/>
        <v>0.9113706188034749</v>
      </c>
      <c r="AB18" s="4">
        <f t="shared" si="3"/>
        <v>0.9202335569231274</v>
      </c>
      <c r="AC18" s="4">
        <f t="shared" si="3"/>
        <v>0.9282102012308147</v>
      </c>
      <c r="AD18" s="4">
        <f t="shared" si="3"/>
        <v>0.9353891811077332</v>
      </c>
      <c r="AE18" s="4">
        <f t="shared" si="3"/>
        <v>0.9418502629969598</v>
      </c>
      <c r="AF18" s="4">
        <f t="shared" si="3"/>
        <v>0.9476652366972639</v>
      </c>
      <c r="AG18" s="4">
        <f t="shared" si="3"/>
        <v>0.9528987130275375</v>
      </c>
      <c r="AH18" s="4">
        <f t="shared" si="3"/>
        <v>0.9576088417247838</v>
      </c>
      <c r="AI18" s="4">
        <f t="shared" si="3"/>
        <v>0.9618479575523053</v>
      </c>
      <c r="AJ18" s="4">
        <f t="shared" si="3"/>
        <v>0.9656631617970748</v>
      </c>
      <c r="AK18" s="4">
        <f t="shared" si="3"/>
        <v>0.9690968456173673</v>
      </c>
      <c r="AL18" s="4">
        <f t="shared" si="3"/>
        <v>0.9721871610556306</v>
      </c>
      <c r="AM18" s="4">
        <f t="shared" si="3"/>
        <v>0.9749684449500675</v>
      </c>
      <c r="AN18" s="4">
        <f t="shared" si="3"/>
        <v>0.9774716004550608</v>
      </c>
      <c r="AO18" s="4">
        <f t="shared" si="3"/>
        <v>0.9797244404095548</v>
      </c>
      <c r="AP18" s="4">
        <f t="shared" si="3"/>
        <v>0.9817519963685992</v>
      </c>
      <c r="AQ18" s="4">
        <f t="shared" si="3"/>
        <v>0.9835767967317393</v>
      </c>
      <c r="AR18" s="4">
        <f t="shared" si="3"/>
        <v>0.9852191170585654</v>
      </c>
      <c r="AS18" s="4">
        <f t="shared" si="3"/>
        <v>0.9866972053527089</v>
      </c>
      <c r="AT18" s="4">
        <f t="shared" si="3"/>
        <v>0.988027484817438</v>
      </c>
      <c r="AU18" s="4">
        <f t="shared" si="3"/>
        <v>0.9892247363356942</v>
      </c>
      <c r="AV18" s="4">
        <f t="shared" si="3"/>
        <v>0.9903022627021247</v>
      </c>
      <c r="AW18" s="4">
        <f t="shared" si="3"/>
        <v>0.9912720364319123</v>
      </c>
      <c r="AX18" s="4"/>
      <c r="AY18" s="4"/>
      <c r="AZ18" s="4"/>
      <c r="BA18" s="4"/>
      <c r="BB18" s="4"/>
    </row>
    <row r="19" spans="1:55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2"/>
    </row>
    <row r="20" spans="1:5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2"/>
    </row>
    <row r="21" spans="1:5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2"/>
    </row>
    <row r="22" spans="1:5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2"/>
    </row>
    <row r="23" spans="1:5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2"/>
    </row>
    <row r="24" spans="1:5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2"/>
    </row>
    <row r="25" spans="1:5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2"/>
    </row>
    <row r="26" spans="1:5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2"/>
    </row>
    <row r="27" spans="1:5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2"/>
    </row>
    <row r="28" spans="1:5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2"/>
    </row>
    <row r="29" spans="1:5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2"/>
    </row>
    <row r="30" spans="1:5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2"/>
    </row>
    <row r="31" spans="1:5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2"/>
    </row>
    <row r="32" spans="1:5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2"/>
    </row>
    <row r="33" spans="1:5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2"/>
    </row>
    <row r="34" spans="1:5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2"/>
    </row>
    <row r="35" spans="1:5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2"/>
    </row>
    <row r="36" spans="1:5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2"/>
    </row>
    <row r="37" spans="1:5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2"/>
    </row>
    <row r="38" spans="1:5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2"/>
    </row>
    <row r="39" spans="1:5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2"/>
    </row>
    <row r="40" spans="1:5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2"/>
    </row>
    <row r="41" spans="1:5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2"/>
    </row>
    <row r="42" spans="1:5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2"/>
    </row>
    <row r="43" spans="1:5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2"/>
    </row>
    <row r="44" spans="1:5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2"/>
    </row>
    <row r="45" spans="1:5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2"/>
    </row>
    <row r="46" spans="1:5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2"/>
    </row>
    <row r="47" spans="1:5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2"/>
    </row>
    <row r="48" spans="1:5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2"/>
    </row>
    <row r="49" spans="1:5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2"/>
    </row>
    <row r="50" spans="1:5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2"/>
    </row>
    <row r="51" spans="1:5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2"/>
    </row>
    <row r="52" spans="1:5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2"/>
    </row>
    <row r="53" spans="1:5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2"/>
    </row>
    <row r="54" spans="1:5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2"/>
    </row>
    <row r="55" spans="1:5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2"/>
    </row>
    <row r="56" spans="1:5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2"/>
    </row>
    <row r="57" spans="1:55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2"/>
    </row>
    <row r="58" spans="1:55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2"/>
    </row>
    <row r="59" spans="1:55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2"/>
    </row>
    <row r="60" spans="1:55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2"/>
    </row>
    <row r="61" spans="1:55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2"/>
    </row>
    <row r="62" spans="1:55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2"/>
    </row>
    <row r="63" spans="1:55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2"/>
    </row>
    <row r="64" spans="1:55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2"/>
    </row>
    <row r="65" spans="1:55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2"/>
    </row>
    <row r="66" spans="1:5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2"/>
    </row>
    <row r="67" spans="1:55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2"/>
    </row>
    <row r="68" spans="1:55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2"/>
    </row>
    <row r="69" spans="1:55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2"/>
    </row>
    <row r="70" spans="1:55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2"/>
    </row>
    <row r="71" spans="1:55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2"/>
    </row>
    <row r="72" spans="1:55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2"/>
    </row>
    <row r="73" spans="1:55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2"/>
    </row>
    <row r="74" spans="1:55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2"/>
    </row>
    <row r="75" spans="1:55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2"/>
    </row>
    <row r="76" spans="1:55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2"/>
    </row>
    <row r="77" spans="1:55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2"/>
    </row>
    <row r="78" spans="1:55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2"/>
    </row>
    <row r="79" spans="1:55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2"/>
    </row>
    <row r="80" spans="1:55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2"/>
    </row>
    <row r="81" spans="1:55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2"/>
    </row>
    <row r="82" spans="1:55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2"/>
    </row>
    <row r="83" spans="1:55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2"/>
    </row>
    <row r="84" spans="1:55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2"/>
    </row>
    <row r="85" spans="1:55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2"/>
    </row>
    <row r="86" spans="1:55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2"/>
    </row>
    <row r="87" spans="1:55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2"/>
    </row>
    <row r="88" spans="1:55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2"/>
    </row>
    <row r="89" spans="1:55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2"/>
    </row>
    <row r="90" spans="1:55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2"/>
    </row>
    <row r="91" spans="1:55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2"/>
    </row>
    <row r="92" spans="1:55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2"/>
    </row>
    <row r="93" spans="1:55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2"/>
    </row>
    <row r="94" spans="1:55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2"/>
    </row>
    <row r="95" spans="1:55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2"/>
    </row>
    <row r="96" spans="1:55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2"/>
    </row>
    <row r="97" spans="1:55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2"/>
    </row>
    <row r="98" spans="1:55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2"/>
    </row>
    <row r="99" spans="1:55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2"/>
    </row>
    <row r="100" spans="1:55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2"/>
    </row>
    <row r="101" spans="1:55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2"/>
    </row>
    <row r="102" spans="1:55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2"/>
    </row>
    <row r="103" spans="1:55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2"/>
    </row>
    <row r="104" spans="1:55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2"/>
    </row>
    <row r="105" spans="1:55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2"/>
    </row>
    <row r="106" spans="1:55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2"/>
    </row>
    <row r="107" spans="1:55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2"/>
    </row>
    <row r="108" spans="1:55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2"/>
    </row>
    <row r="109" spans="1:55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2"/>
    </row>
    <row r="110" spans="1:55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2"/>
    </row>
    <row r="111" spans="1:55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2"/>
    </row>
    <row r="112" spans="1:55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2"/>
    </row>
    <row r="113" spans="1:55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2"/>
    </row>
    <row r="114" spans="1:55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2"/>
    </row>
    <row r="115" spans="1:55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2"/>
    </row>
    <row r="116" spans="1:55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2"/>
    </row>
    <row r="117" spans="1:55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2"/>
    </row>
    <row r="118" spans="1:55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2"/>
    </row>
    <row r="119" spans="1:55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2"/>
    </row>
    <row r="120" spans="1:55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2"/>
    </row>
    <row r="121" spans="1:55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2"/>
    </row>
    <row r="122" spans="1:55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2"/>
    </row>
    <row r="123" spans="1:55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2"/>
    </row>
    <row r="124" spans="1:55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2"/>
    </row>
    <row r="125" spans="1:55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2"/>
    </row>
    <row r="126" spans="1:55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2"/>
    </row>
    <row r="127" spans="1:55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2"/>
    </row>
    <row r="128" spans="1:55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2"/>
    </row>
    <row r="129" spans="1:55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2"/>
    </row>
    <row r="130" spans="1:55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2"/>
    </row>
    <row r="131" spans="1:55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2"/>
    </row>
    <row r="132" spans="1:55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2"/>
    </row>
    <row r="133" spans="1:55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2"/>
    </row>
    <row r="134" spans="1:55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2"/>
    </row>
    <row r="135" spans="1:55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2"/>
    </row>
    <row r="136" spans="1:55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2"/>
    </row>
    <row r="137" spans="1:55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2"/>
    </row>
    <row r="138" spans="1:55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2"/>
    </row>
    <row r="139" spans="1:55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2"/>
    </row>
    <row r="140" spans="1:55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2"/>
    </row>
    <row r="141" spans="1:55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 Propulsion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 Svendsen</dc:creator>
  <cp:keywords/>
  <dc:description/>
  <cp:lastModifiedBy>Otis</cp:lastModifiedBy>
  <cp:lastPrinted>1998-07-30T21:18:42Z</cp:lastPrinted>
  <dcterms:created xsi:type="dcterms:W3CDTF">1998-03-16T17:34:54Z</dcterms:created>
  <dcterms:modified xsi:type="dcterms:W3CDTF">2001-12-03T22:04:07Z</dcterms:modified>
  <cp:category/>
  <cp:version/>
  <cp:contentType/>
  <cp:contentStatus/>
</cp:coreProperties>
</file>